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02.05.18" sheetId="20" r:id="rId1"/>
  </sheets>
  <calcPr calcId="145621"/>
</workbook>
</file>

<file path=xl/calcChain.xml><?xml version="1.0" encoding="utf-8"?>
<calcChain xmlns="http://schemas.openxmlformats.org/spreadsheetml/2006/main">
  <c r="D13" i="20" l="1"/>
  <c r="D12" i="20" l="1"/>
  <c r="D14" i="20"/>
  <c r="D24" i="20" s="1"/>
  <c r="D19" i="20"/>
  <c r="D9" i="20"/>
  <c r="E10" i="20"/>
  <c r="E11" i="20"/>
  <c r="E15" i="20"/>
  <c r="E16" i="20"/>
  <c r="E17" i="20"/>
  <c r="E18" i="20"/>
  <c r="E20" i="20"/>
  <c r="E21" i="20"/>
  <c r="E22" i="20"/>
  <c r="E23" i="20"/>
  <c r="E8" i="20"/>
  <c r="E24" i="20" l="1"/>
</calcChain>
</file>

<file path=xl/sharedStrings.xml><?xml version="1.0" encoding="utf-8"?>
<sst xmlns="http://schemas.openxmlformats.org/spreadsheetml/2006/main" count="24" uniqueCount="24">
  <si>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</si>
  <si>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</si>
  <si>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</si>
  <si>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</si>
  <si>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</si>
  <si>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</si>
  <si>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</si>
  <si>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</si>
  <si>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</si>
  <si>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</si>
  <si>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</si>
  <si>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</si>
  <si>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</si>
  <si>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</si>
  <si>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</si>
  <si>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</si>
  <si>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</si>
  <si>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Южно-Казахстанская область</t>
  </si>
  <si>
    <t>Итого:</t>
  </si>
  <si>
    <t>Прогнозное сальдо на новые проекты на 2018 год</t>
  </si>
  <si>
    <t>"+"</t>
  </si>
  <si>
    <t>"-"</t>
  </si>
  <si>
    <t>Отчет о прогнозных остатках средств для субсидирования</t>
  </si>
  <si>
    <t xml:space="preserve">по состоянию на 02.05.2018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</si>
</sst>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6" formatCode="#,##0;\-#,##0;&quot;-&quot;"/>
    <numFmt numFmtId="167" formatCode="_(* #,##0_);_(* \(#,##0\);_(* &quot;-&quot;_);_(@_)"/>
    <numFmt numFmtId="168" formatCode="_(&quot;$&quot;* #,##0_);_(&quot;$&quot;* \(#,##0\);_(&quot;$&quot;* &quot;-&quot;_);_(@_)"/>
    <numFmt numFmtId="169" formatCode="_-* #,##0_-;\-* #,##0_-;_-* &quot;-&quot;_-;_-@_-"/>
    <numFmt numFmtId="170" formatCode="_-* #,##0.00_-;\-* #,##0.00_-;_-* &quot;-&quot;??_-;_-@_-"/>
    <numFmt numFmtId="171" formatCode="_-* #,##0.00\ _z_ł_-;\-* #,##0.00\ _z_ł_-;_-* &quot;-&quot;??\ _z_ł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_-* ###,0&quot;.&quot;00&quot;$&quot;_-;\-* ###,0&quot;.&quot;00&quot;$&quot;_-;_-* &quot;-&quot;??&quot;$&quot;_-;_-@_-"/>
    <numFmt numFmtId="175" formatCode="General_)"/>
    <numFmt numFmtId="176" formatCode="0&quot;.&quot;000"/>
    <numFmt numFmtId="177" formatCode="&quot;fl&quot;#,##0_);\(&quot;fl&quot;#,##0\)"/>
    <numFmt numFmtId="178" formatCode="&quot;fl&quot;#,##0_);[Red]\(&quot;fl&quot;#,##0\)"/>
    <numFmt numFmtId="179" formatCode="_(* ##,#0&quot;.&quot;0_);_(* \(###,0&quot;.&quot;00\);_(* &quot;-&quot;??_);_(@_)"/>
    <numFmt numFmtId="180" formatCode="&quot;fl&quot;###,0&quot;.&quot;00_);\(&quot;fl&quot;###,0&quot;.&quot;00\)"/>
    <numFmt numFmtId="181" formatCode="000"/>
    <numFmt numFmtId="182" formatCode="_-* #,##0_?_._-;\-* #,##0_?_._-;_-* &quot;-&quot;_?_._-;_-@_-"/>
    <numFmt numFmtId="183" formatCode="_-* ###,0&quot;.&quot;00_?_._-;\-* ###,0&quot;.&quot;00_?_._-;_-* &quot;-&quot;??_?_._-;_-@_-"/>
    <numFmt numFmtId="184" formatCode="&quot;fl&quot;###,0&quot;.&quot;00_);[Red]\(&quot;fl&quot;###,0&quot;.&quot;00\)"/>
    <numFmt numFmtId="185" formatCode="_(&quot;fl&quot;* #,##0_);_(&quot;fl&quot;* \(#,##0\);_(&quot;fl&quot;* &quot;-&quot;_);_(@_)"/>
    <numFmt numFmtId="186" formatCode="_-* #,##0\ _р_._-;\-* #,##0\ _р_._-;_-* &quot;-&quot;\ _р_._-;_-@_-"/>
    <numFmt numFmtId="187" formatCode="_-* #,##0.00\ _р_._-;\-* #,##0.00\ _р_._-;_-* &quot;-&quot;??\ _р_._-;_-@_-"/>
    <numFmt numFmtId="188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6" fontId="31" fillId="0" borderId="0" applyFill="0" applyBorder="0" applyAlignment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4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80" fontId="45" fillId="0" borderId="0" applyFill="0" applyBorder="0" applyAlignment="0"/>
    <xf numFmtId="175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1" fontId="47" fillId="0" borderId="17">
      <alignment horizontal="center" vertical="top" wrapText="1"/>
    </xf>
    <xf numFmtId="181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9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9" fontId="45" fillId="0" borderId="0" applyFill="0" applyBorder="0" applyAlignment="0"/>
    <xf numFmtId="175" fontId="45" fillId="0" borderId="0" applyFill="0" applyBorder="0" applyAlignment="0"/>
    <xf numFmtId="179" fontId="45" fillId="0" borderId="0" applyFill="0" applyBorder="0" applyAlignment="0"/>
    <xf numFmtId="180" fontId="45" fillId="0" borderId="0" applyFill="0" applyBorder="0" applyAlignment="0"/>
    <xf numFmtId="175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9" fontId="45" fillId="0" borderId="0" applyFill="0" applyBorder="0" applyAlignment="0"/>
    <xf numFmtId="175" fontId="45" fillId="0" borderId="0" applyFill="0" applyBorder="0" applyAlignment="0"/>
    <xf numFmtId="179" fontId="45" fillId="0" borderId="0" applyFill="0" applyBorder="0" applyAlignment="0"/>
    <xf numFmtId="180" fontId="45" fillId="0" borderId="0" applyFill="0" applyBorder="0" applyAlignment="0"/>
    <xf numFmtId="175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79" fontId="45" fillId="0" borderId="0" applyFill="0" applyBorder="0" applyAlignment="0"/>
    <xf numFmtId="175" fontId="45" fillId="0" borderId="0" applyFill="0" applyBorder="0" applyAlignment="0"/>
    <xf numFmtId="179" fontId="45" fillId="0" borderId="0" applyFill="0" applyBorder="0" applyAlignment="0"/>
    <xf numFmtId="180" fontId="45" fillId="0" borderId="0" applyFill="0" applyBorder="0" applyAlignment="0"/>
    <xf numFmtId="175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4" fontId="45" fillId="0" borderId="0" applyFill="0" applyBorder="0" applyAlignment="0"/>
    <xf numFmtId="185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1" fontId="67" fillId="0" borderId="17">
      <alignment horizontal="center" vertical="top" wrapText="1"/>
    </xf>
    <xf numFmtId="181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8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3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N18" sqref="N18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22</v>
      </c>
      <c r="B2" s="6"/>
      <c r="C2" s="6"/>
      <c r="D2" s="6"/>
      <c r="E2" s="6"/>
    </row>
    <row r="3" spans="1:5" ht="15.75">
      <c r="A3" s="7" t="s">
        <v>23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9" t="s">
        <v>0</v>
      </c>
      <c r="B5" s="19" t="s">
        <v>1</v>
      </c>
      <c r="C5" s="9"/>
      <c r="D5" s="21" t="s">
        <v>19</v>
      </c>
      <c r="E5" s="22"/>
    </row>
    <row r="6" spans="1:5" s="3" customFormat="1" ht="19.5" customHeight="1">
      <c r="A6" s="20"/>
      <c r="B6" s="20"/>
      <c r="C6" s="9"/>
      <c r="D6" s="10" t="s">
        <v>20</v>
      </c>
      <c r="E6" s="10" t="s">
        <v>21</v>
      </c>
    </row>
    <row r="7" spans="1:5" s="3" customFormat="1" ht="15.75">
      <c r="A7" s="11">
        <v>1</v>
      </c>
      <c r="B7" s="11">
        <v>13</v>
      </c>
      <c r="C7" s="9"/>
      <c r="D7" s="9"/>
      <c r="E7" s="9"/>
    </row>
    <row r="8" spans="1:5" ht="15">
      <c r="A8" s="12" t="s">
        <v>2</v>
      </c>
      <c r="B8" s="13">
        <v>-565403048.84000063</v>
      </c>
      <c r="C8" s="6"/>
      <c r="D8" s="14"/>
      <c r="E8" s="14">
        <f>B8</f>
        <v>-565403048.84000063</v>
      </c>
    </row>
    <row r="9" spans="1:5" ht="15">
      <c r="A9" s="12" t="s">
        <v>3</v>
      </c>
      <c r="B9" s="15">
        <v>152982957.5999999</v>
      </c>
      <c r="C9" s="6"/>
      <c r="D9" s="14">
        <f>B9</f>
        <v>152982957.5999999</v>
      </c>
      <c r="E9" s="14"/>
    </row>
    <row r="10" spans="1:5" ht="15">
      <c r="A10" s="12" t="s">
        <v>4</v>
      </c>
      <c r="B10" s="13">
        <v>-1103615967.7900004</v>
      </c>
      <c r="C10" s="6"/>
      <c r="D10" s="14"/>
      <c r="E10" s="14">
        <f t="shared" ref="E10:E23" si="0">B10</f>
        <v>-1103615967.7900004</v>
      </c>
    </row>
    <row r="11" spans="1:5" ht="15">
      <c r="A11" s="12" t="s">
        <v>5</v>
      </c>
      <c r="B11" s="13">
        <v>-357879356.39000034</v>
      </c>
      <c r="C11" s="6"/>
      <c r="D11" s="14"/>
      <c r="E11" s="14">
        <f t="shared" si="0"/>
        <v>-357879356.39000034</v>
      </c>
    </row>
    <row r="12" spans="1:5" ht="15">
      <c r="A12" s="12" t="s">
        <v>6</v>
      </c>
      <c r="B12" s="15">
        <v>575475367.54000044</v>
      </c>
      <c r="C12" s="6"/>
      <c r="D12" s="14">
        <f t="shared" ref="D12:D19" si="1">B12</f>
        <v>575475367.54000044</v>
      </c>
      <c r="E12" s="14"/>
    </row>
    <row r="13" spans="1:5" ht="15">
      <c r="A13" s="12" t="s">
        <v>7</v>
      </c>
      <c r="B13" s="15">
        <v>10999133.799999475</v>
      </c>
      <c r="C13" s="6"/>
      <c r="D13" s="14">
        <f t="shared" si="1"/>
        <v>10999133.799999475</v>
      </c>
      <c r="E13" s="14"/>
    </row>
    <row r="14" spans="1:5" ht="15">
      <c r="A14" s="12" t="s">
        <v>8</v>
      </c>
      <c r="B14" s="15">
        <v>37544493.770000815</v>
      </c>
      <c r="C14" s="6"/>
      <c r="D14" s="14">
        <f t="shared" si="1"/>
        <v>37544493.770000815</v>
      </c>
      <c r="E14" s="14"/>
    </row>
    <row r="15" spans="1:5" ht="15">
      <c r="A15" s="12" t="s">
        <v>9</v>
      </c>
      <c r="B15" s="13">
        <v>-814978427.84000015</v>
      </c>
      <c r="C15" s="6"/>
      <c r="D15" s="14"/>
      <c r="E15" s="14">
        <f t="shared" si="0"/>
        <v>-814978427.84000015</v>
      </c>
    </row>
    <row r="16" spans="1:5" ht="15">
      <c r="A16" s="12" t="s">
        <v>10</v>
      </c>
      <c r="B16" s="13">
        <v>-793934785.44000053</v>
      </c>
      <c r="C16" s="6"/>
      <c r="D16" s="14"/>
      <c r="E16" s="14">
        <f t="shared" si="0"/>
        <v>-793934785.44000053</v>
      </c>
    </row>
    <row r="17" spans="1:5" ht="15">
      <c r="A17" s="12" t="s">
        <v>11</v>
      </c>
      <c r="B17" s="13">
        <v>-122206878.56000066</v>
      </c>
      <c r="C17" s="6"/>
      <c r="D17" s="14"/>
      <c r="E17" s="14">
        <f t="shared" si="0"/>
        <v>-122206878.56000066</v>
      </c>
    </row>
    <row r="18" spans="1:5" ht="15">
      <c r="A18" s="12" t="s">
        <v>12</v>
      </c>
      <c r="B18" s="13">
        <v>-141732477.35000086</v>
      </c>
      <c r="C18" s="6"/>
      <c r="D18" s="14"/>
      <c r="E18" s="14">
        <f t="shared" si="0"/>
        <v>-141732477.35000086</v>
      </c>
    </row>
    <row r="19" spans="1:5" ht="15">
      <c r="A19" s="12" t="s">
        <v>13</v>
      </c>
      <c r="B19" s="15">
        <v>433721030.19</v>
      </c>
      <c r="C19" s="6"/>
      <c r="D19" s="14">
        <f t="shared" si="1"/>
        <v>433721030.19</v>
      </c>
      <c r="E19" s="14"/>
    </row>
    <row r="20" spans="1:5" ht="15">
      <c r="A20" s="12" t="s">
        <v>14</v>
      </c>
      <c r="B20" s="13">
        <v>-234714933.3900001</v>
      </c>
      <c r="C20" s="6"/>
      <c r="D20" s="14"/>
      <c r="E20" s="14">
        <f t="shared" si="0"/>
        <v>-234714933.3900001</v>
      </c>
    </row>
    <row r="21" spans="1:5" ht="15">
      <c r="A21" s="12" t="s">
        <v>15</v>
      </c>
      <c r="B21" s="13">
        <v>-301256087.68000078</v>
      </c>
      <c r="C21" s="6"/>
      <c r="D21" s="14"/>
      <c r="E21" s="14">
        <f t="shared" si="0"/>
        <v>-301256087.68000078</v>
      </c>
    </row>
    <row r="22" spans="1:5" ht="15">
      <c r="A22" s="12" t="s">
        <v>16</v>
      </c>
      <c r="B22" s="13">
        <v>-644045022.56999981</v>
      </c>
      <c r="C22" s="6"/>
      <c r="D22" s="14"/>
      <c r="E22" s="14">
        <f t="shared" si="0"/>
        <v>-644045022.56999981</v>
      </c>
    </row>
    <row r="23" spans="1:5" ht="15">
      <c r="A23" s="12" t="s">
        <v>17</v>
      </c>
      <c r="B23" s="13">
        <v>-796419885.05000114</v>
      </c>
      <c r="C23" s="6"/>
      <c r="D23" s="14"/>
      <c r="E23" s="14">
        <f t="shared" si="0"/>
        <v>-796419885.05000114</v>
      </c>
    </row>
    <row r="24" spans="1:5" ht="15.75">
      <c r="A24" s="16" t="s">
        <v>18</v>
      </c>
      <c r="B24" s="17">
        <v>-4759199505.7900047</v>
      </c>
      <c r="C24" s="6"/>
      <c r="D24" s="18">
        <f t="shared" ref="D24:E24" si="2">SUM(D8:D23)</f>
        <v>1210722982.9000006</v>
      </c>
      <c r="E24" s="18">
        <f t="shared" si="2"/>
        <v>-5876186870.9000053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02.05.18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2018-05-02T12:51:46Z</dcterms:modified>
</cp:coreProperties>
</file>